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2.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1fd1b241a5734b74" /></Relationships>
</file>

<file path=xl/workbook.xml><?xml version="1.0" encoding="utf-8"?>
<x:workbook xmlns:x="http://schemas.openxmlformats.org/spreadsheetml/2006/main">
  <x:sheets>
    <x:sheet xmlns:r="http://schemas.openxmlformats.org/officeDocument/2006/relationships" name="Sizing Worksheet" sheetId="1" r:id="Rc1e2a173f48949e3"/>
    <x:sheet xmlns:r="http://schemas.openxmlformats.org/officeDocument/2006/relationships" name="Assumptions &amp; Sources" sheetId="2" r:id="R9489ee1ed438455f"/>
  </x:sheets>
</x:workbook>
</file>

<file path=xl/comments1.xml><?xml version="1.0" encoding="utf-8"?>
<x:comments xmlns:x="http://schemas.openxmlformats.org/spreadsheetml/2006/main">
  <x:authors>
    <x:author>tc={263181E9-AD3E-A6CD-B670-B370A049FF17}</x:author>
    <x:author>tc={4D86FC61-79FA-EB9F-D46C-8CC46F88FDE1}</x:author>
  </x:authors>
  <x:commentList>
    <x:comment ref="B34" authorId="0">
      <x:text>
        <x:r>
          <x:t>[Threaded comment]
Your version of Excel allows you to read this threaded comment; however, any edits to it will get removed if the file is opened in a newer version of Excel. Learn more: https://go.microsoft.com/fwlink/?linkid=870924
Comment:
    Editable planning assumption. Cummins and Briggs &amp; Stratton describe retaining roughly 20% to 25% headroom; the workbook default is 20%.</x:t>
        </x:r>
      </x:text>
    </x:comment>
    <x:comment ref="B37" authorId="1">
      <x:text>
        <x:r>
          <x:t>[Threaded comment]
Your version of Excel allows you to read this threaded comment; however, any edits to it will get removed if the file is opened in a newer version of Excel. Learn more: https://go.microsoft.com/fwlink/?linkid=870924
Comment:
    This is a planning tier lookup, not a product recommendation or code-compliant load calculation.</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 &quot;W&quot;"/>
    <x:numFmt numFmtId="202" formatCode="0%"/>
  </x:numFmts>
  <x:fonts count="8">
    <x:font>
      <x:sz val="11"/>
      <x:name val="Carlito"/>
    </x:font>
    <x:font>
      <x:b/>
      <x:sz val="18"/>
      <x:color rgb="FFFFFDF8"/>
      <x:name val="Carlito"/>
    </x:font>
    <x:font>
      <x:sz val="10"/>
      <x:color rgb="FF12283B"/>
      <x:name val="Carlito"/>
    </x:font>
    <x:font>
      <x:b/>
      <x:sz val="10"/>
      <x:color rgb="FFFFFDF8"/>
      <x:name val="Carlito"/>
    </x:font>
    <x:font>
      <x:sz val="9"/>
      <x:color rgb="FF12283B"/>
      <x:name val="Carlito"/>
    </x:font>
    <x:font>
      <x:b/>
      <x:sz val="11"/>
      <x:color rgb="FFFFFDF8"/>
      <x:name val="Carlito"/>
    </x:font>
    <x:font>
      <x:b/>
      <x:sz val="10"/>
      <x:color rgb="FFAD3D1C"/>
      <x:name val="Carlito"/>
    </x:font>
    <x:font>
      <x:b/>
      <x:sz val="16"/>
      <x:color rgb="FFFFFDF8"/>
      <x:name val="Carlito"/>
    </x:font>
  </x:fonts>
  <x:fills count="8">
    <x:fill>
      <x:patternFill patternType="none"/>
    </x:fill>
    <x:fill>
      <x:patternFill patternType="gray125"/>
    </x:fill>
    <x:fill>
      <x:patternFill patternType="solid">
        <x:fgColor rgb="FF12283B"/>
      </x:patternFill>
    </x:fill>
    <x:fill>
      <x:patternFill patternType="solid">
        <x:fgColor rgb="FFEBE5DA"/>
      </x:patternFill>
    </x:fill>
    <x:fill>
      <x:patternFill patternType="solid">
        <x:fgColor rgb="FFAD3D1C"/>
      </x:patternFill>
    </x:fill>
    <x:fill>
      <x:patternFill patternType="solid">
        <x:fgColor rgb="FFFFF4C7"/>
      </x:patternFill>
    </x:fill>
    <x:fill>
      <x:patternFill patternType="solid">
        <x:fgColor rgb="FFD85C2F"/>
      </x:patternFill>
    </x:fill>
    <x:fill>
      <x:patternFill patternType="solid">
        <x:fgColor rgb="FFF4F0E8"/>
      </x:patternFill>
    </x:fill>
  </x:fills>
  <x:borders count="11">
    <x:border/>
    <x:border>
      <x:left style="thin">
        <x:color rgb="FFC9C5BC"/>
      </x:left>
      <x:top style="thin">
        <x:color rgb="FFC9C5BC"/>
      </x:top>
    </x:border>
    <x:border>
      <x:top style="thin">
        <x:color rgb="FFC9C5BC"/>
      </x:top>
    </x:border>
    <x:border>
      <x:right style="thin">
        <x:color rgb="FFC9C5BC"/>
      </x:right>
      <x:top style="thin">
        <x:color rgb="FFC9C5BC"/>
      </x:top>
    </x:border>
    <x:border>
      <x:left style="thin">
        <x:color rgb="FFC9C5BC"/>
      </x:left>
      <x:bottom style="thin">
        <x:color rgb="FFC9C5BC"/>
      </x:bottom>
    </x:border>
    <x:border>
      <x:bottom style="thin">
        <x:color rgb="FFC9C5BC"/>
      </x:bottom>
    </x:border>
    <x:border>
      <x:right style="thin">
        <x:color rgb="FFC9C5BC"/>
      </x:right>
      <x:bottom style="thin">
        <x:color rgb="FFC9C5BC"/>
      </x:bottom>
    </x:border>
    <x:border>
      <x:bottom style="medium">
        <x:color rgb="FF12283B"/>
      </x:bottom>
    </x:border>
    <x:border>
      <x:top style="thin">
        <x:color rgb="FFC9C5BC"/>
      </x:top>
      <x:bottom style="thin">
        <x:color rgb="FFC9C5BC"/>
      </x:bottom>
    </x:border>
    <x:border>
      <x:left style="thin">
        <x:color rgb="FFC9C5BC"/>
      </x:left>
    </x:border>
    <x:border>
      <x:right style="thin">
        <x:color rgb="FFC9C5BC"/>
      </x:right>
    </x:border>
  </x:borders>
  <x:cellStyleXfs count="1">
    <x:xf numFmtId="0" fontId="0" fillId="0" borderId="0"/>
  </x:cellStyleXfs>
  <x:cellXfs count="11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2" xfId="0" applyNumberFormat="1" applyFont="1" applyFill="1" applyBorder="1"/>
    <x:xf numFmtId="0" fontId="2" fillId="3" borderId="3" xfId="0" applyNumberFormat="1" applyFont="1" applyFill="1" applyBorder="1"/>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0" fontId="2" fillId="3" borderId="1" xfId="0" applyNumberFormat="1" applyFont="1" applyFill="1" applyBorder="1" applyAlignment="1">
      <x:alignment wrapText="1"/>
    </x:xf>
    <x:xf numFmtId="0" fontId="2" fillId="3" borderId="2" xfId="0" applyNumberFormat="1" applyFont="1" applyFill="1" applyBorder="1" applyAlignment="1">
      <x:alignment wrapText="1"/>
    </x:xf>
    <x:xf numFmtId="0" fontId="2" fillId="3" borderId="3" xfId="0" applyNumberFormat="1" applyFont="1" applyFill="1" applyBorder="1" applyAlignment="1">
      <x:alignment wrapText="1"/>
    </x:xf>
    <x:xf numFmtId="0" fontId="2" fillId="3" borderId="4" xfId="0" applyNumberFormat="1" applyFont="1" applyFill="1" applyBorder="1" applyAlignment="1">
      <x:alignment wrapText="1"/>
    </x:xf>
    <x:xf numFmtId="0" fontId="2" fillId="3" borderId="5" xfId="0" applyNumberFormat="1" applyFont="1" applyFill="1" applyBorder="1" applyAlignment="1">
      <x:alignment wrapText="1"/>
    </x:xf>
    <x:xf numFmtId="0" fontId="2" fillId="3" borderId="6" xfId="0" applyNumberFormat="1" applyFont="1" applyFill="1" applyBorder="1" applyAlignment="1">
      <x:alignment wrapText="1"/>
    </x:xf>
    <x:xf numFmtId="0" fontId="2" fillId="3" borderId="1" xfId="0" applyNumberFormat="1" applyFont="1" applyFill="1" applyBorder="1" applyAlignment="1">
      <x:alignment vertical="center" wrapText="1"/>
    </x:xf>
    <x:xf numFmtId="0" fontId="2" fillId="3" borderId="2" xfId="0" applyNumberFormat="1" applyFont="1" applyFill="1" applyBorder="1" applyAlignment="1">
      <x:alignment vertical="center" wrapText="1"/>
    </x:xf>
    <x:xf numFmtId="0" fontId="2" fillId="3" borderId="3" xfId="0" applyNumberFormat="1" applyFont="1" applyFill="1" applyBorder="1" applyAlignment="1">
      <x:alignment vertical="center" wrapText="1"/>
    </x:xf>
    <x:xf numFmtId="0" fontId="2" fillId="3" borderId="4" xfId="0" applyNumberFormat="1" applyFont="1" applyFill="1" applyBorder="1" applyAlignment="1">
      <x:alignment vertical="center" wrapText="1"/>
    </x:xf>
    <x:xf numFmtId="0" fontId="2" fillId="3" borderId="5" xfId="0" applyNumberFormat="1" applyFont="1" applyFill="1" applyBorder="1" applyAlignment="1">
      <x:alignment vertical="center" wrapText="1"/>
    </x:xf>
    <x:xf numFmtId="0" fontId="2" fillId="3" borderId="6"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7" xfId="0" applyNumberFormat="1" applyFont="1" applyFill="1" applyBorder="1"/>
    <x:xf numFmtId="0" fontId="3" fillId="4" borderId="7" xfId="0" applyNumberFormat="1" applyFont="1" applyFill="1" applyBorder="1" applyAlignment="1">
      <x:alignment wrapText="1"/>
    </x:xf>
    <x:xf numFmtId="0" fontId="3" fillId="4" borderId="7" xfId="0" applyNumberFormat="1" applyFont="1" applyFill="1" applyBorder="1" applyAlignment="1">
      <x:alignment vertical="center" wrapText="1"/>
    </x:xf>
    <x:xf numFmtId="0" fontId="0" fillId="5" borderId="0" xfId="0" applyNumberFormat="1" applyFont="1" applyFill="1" applyBorder="1"/>
    <x:xf numFmtId="0" fontId="4" fillId="5" borderId="0" xfId="0" applyNumberFormat="1" applyFont="1" applyFill="1" applyBorder="1"/>
    <x:xf numFmtId="0" fontId="4" fillId="3" borderId="0" xfId="0" applyNumberFormat="1" applyFont="1" applyFill="1" applyBorder="1"/>
    <x:xf numFmtId="0" fontId="4" fillId="0" borderId="0" xfId="0" applyNumberFormat="1" applyFont="1" applyFill="1" applyBorder="1"/>
    <x:xf numFmtId="0" fontId="4" fillId="5" borderId="5" xfId="0" applyNumberFormat="1" applyFont="1" applyFill="1" applyBorder="1"/>
    <x:xf numFmtId="0" fontId="4" fillId="3" borderId="5" xfId="0" applyNumberFormat="1" applyFont="1" applyFill="1" applyBorder="1"/>
    <x:xf numFmtId="0" fontId="4" fillId="0" borderId="5" xfId="0" applyNumberFormat="1" applyFont="1" applyFill="1" applyBorder="1"/>
    <x:xf numFmtId="0" fontId="4" fillId="5" borderId="8" xfId="0" applyNumberFormat="1" applyFont="1" applyFill="1" applyBorder="1"/>
    <x:xf numFmtId="0" fontId="4" fillId="3" borderId="8" xfId="0" applyNumberFormat="1" applyFont="1" applyFill="1" applyBorder="1"/>
    <x:xf numFmtId="0" fontId="4" fillId="0" borderId="8" xfId="0" applyNumberFormat="1" applyFont="1" applyFill="1" applyBorder="1"/>
    <x:xf numFmtId="0" fontId="4" fillId="5" borderId="2" xfId="0" applyNumberFormat="1" applyFont="1" applyFill="1" applyBorder="1"/>
    <x:xf numFmtId="0" fontId="4" fillId="3" borderId="2" xfId="0" applyNumberFormat="1" applyFont="1" applyFill="1" applyBorder="1"/>
    <x:xf numFmtId="0" fontId="4" fillId="0" borderId="2" xfId="0" applyNumberFormat="1" applyFont="1" applyFill="1" applyBorder="1"/>
    <x:xf numFmtId="0" fontId="4" fillId="5" borderId="5" xfId="0" applyNumberFormat="1" applyFont="1" applyFill="1" applyBorder="1" applyAlignment="1">
      <x:alignment vertical="center"/>
    </x:xf>
    <x:xf numFmtId="0" fontId="4" fillId="3" borderId="5" xfId="0" applyNumberFormat="1" applyFont="1" applyFill="1" applyBorder="1" applyAlignment="1">
      <x:alignment vertical="center"/>
    </x:xf>
    <x:xf numFmtId="0" fontId="4" fillId="0" borderId="5" xfId="0" applyNumberFormat="1" applyFont="1" applyFill="1" applyBorder="1" applyAlignment="1">
      <x:alignment vertical="center"/>
    </x:xf>
    <x:xf numFmtId="0" fontId="4" fillId="5" borderId="8" xfId="0" applyNumberFormat="1" applyFont="1" applyFill="1" applyBorder="1" applyAlignment="1">
      <x:alignment vertical="center"/>
    </x:xf>
    <x:xf numFmtId="0" fontId="4" fillId="3" borderId="8" xfId="0" applyNumberFormat="1" applyFont="1" applyFill="1" applyBorder="1" applyAlignment="1">
      <x:alignment vertical="center"/>
    </x:xf>
    <x:xf numFmtId="0" fontId="4" fillId="0" borderId="8" xfId="0" applyNumberFormat="1" applyFont="1" applyFill="1" applyBorder="1" applyAlignment="1">
      <x:alignment vertical="center"/>
    </x:xf>
    <x:xf numFmtId="0" fontId="4" fillId="5" borderId="2" xfId="0" applyNumberFormat="1" applyFont="1" applyFill="1" applyBorder="1" applyAlignment="1">
      <x:alignment vertical="center"/>
    </x:xf>
    <x:xf numFmtId="0" fontId="4" fillId="3" borderId="2" xfId="0" applyNumberFormat="1" applyFont="1" applyFill="1" applyBorder="1" applyAlignment="1">
      <x:alignment vertical="center"/>
    </x:xf>
    <x:xf numFmtId="0" fontId="4" fillId="0" borderId="2" xfId="0" applyNumberFormat="1" applyFont="1" applyFill="1" applyBorder="1" applyAlignment="1">
      <x:alignment vertical="center"/>
    </x:xf>
    <x:xf numFmtId="0" fontId="4" fillId="5" borderId="5" xfId="0" applyNumberFormat="1" applyFont="1" applyFill="1" applyBorder="1" applyAlignment="1">
      <x:alignment horizontal="center" vertical="center"/>
    </x:xf>
    <x:xf numFmtId="0" fontId="4" fillId="5" borderId="8" xfId="0" applyNumberFormat="1" applyFont="1" applyFill="1" applyBorder="1" applyAlignment="1">
      <x:alignment horizontal="center" vertical="center"/>
    </x:xf>
    <x:xf numFmtId="0" fontId="4" fillId="5" borderId="2" xfId="0" applyNumberFormat="1" applyFont="1" applyFill="1" applyBorder="1" applyAlignment="1">
      <x:alignment horizontal="center" vertical="center"/>
    </x:xf>
    <x:xf numFmtId="200" fontId="4" fillId="5" borderId="5" xfId="0" applyNumberFormat="1" applyFont="1" applyFill="1" applyBorder="1" applyAlignment="1">
      <x:alignment vertical="center"/>
    </x:xf>
    <x:xf numFmtId="200" fontId="4" fillId="3" borderId="5" xfId="0" applyNumberFormat="1" applyFont="1" applyFill="1" applyBorder="1" applyAlignment="1">
      <x:alignment vertical="center"/>
    </x:xf>
    <x:xf numFmtId="200" fontId="4" fillId="5" borderId="8" xfId="0" applyNumberFormat="1" applyFont="1" applyFill="1" applyBorder="1" applyAlignment="1">
      <x:alignment vertical="center"/>
    </x:xf>
    <x:xf numFmtId="200" fontId="4" fillId="3" borderId="8" xfId="0" applyNumberFormat="1" applyFont="1" applyFill="1" applyBorder="1" applyAlignment="1">
      <x:alignment vertical="center"/>
    </x:xf>
    <x:xf numFmtId="200" fontId="4" fillId="5" borderId="2" xfId="0" applyNumberFormat="1" applyFont="1" applyFill="1" applyBorder="1" applyAlignment="1">
      <x:alignment vertical="center"/>
    </x:xf>
    <x:xf numFmtId="200" fontId="4" fillId="3" borderId="2" xfId="0" applyNumberFormat="1" applyFont="1" applyFill="1" applyBorder="1" applyAlignment="1">
      <x:alignment vertical="center"/>
    </x:xf>
    <x:xf numFmtId="0" fontId="4" fillId="0" borderId="5" xfId="0" applyNumberFormat="1" applyFont="1" applyFill="1" applyBorder="1" applyAlignment="1">
      <x:alignment vertical="center" wrapText="1"/>
    </x:xf>
    <x:xf numFmtId="0" fontId="4" fillId="0" borderId="8" xfId="0" applyNumberFormat="1" applyFont="1" applyFill="1" applyBorder="1" applyAlignment="1">
      <x:alignment vertical="center" wrapText="1"/>
    </x:xf>
    <x:xf numFmtId="0" fontId="4" fillId="0" borderId="2" xfId="0" applyNumberFormat="1" applyFont="1" applyFill="1" applyBorder="1" applyAlignment="1">
      <x:alignment vertical="center" wrapText="1"/>
    </x:xf>
    <x:xf numFmtId="0" fontId="5" fillId="2" borderId="0" xfId="0" applyNumberFormat="1" applyFont="1" applyFill="1" applyBorder="1"/>
    <x:xf numFmtId="0" fontId="2" fillId="0" borderId="0" xfId="0" applyNumberFormat="1" applyFont="1" applyFill="1" applyBorder="1"/>
    <x:xf numFmtId="0" fontId="2" fillId="0" borderId="5" xfId="0" applyNumberFormat="1" applyFont="1" applyFill="1" applyBorder="1"/>
    <x:xf numFmtId="0" fontId="2" fillId="0" borderId="8" xfId="0" applyNumberFormat="1" applyFont="1" applyFill="1" applyBorder="1"/>
    <x:xf numFmtId="0" fontId="2" fillId="0" borderId="2" xfId="0" applyNumberFormat="1" applyFont="1" applyFill="1" applyBorder="1"/>
    <x:xf numFmtId="0" fontId="2" fillId="3" borderId="8" xfId="0" applyNumberFormat="1" applyFont="1" applyFill="1" applyBorder="1"/>
    <x:xf numFmtId="201" fontId="2" fillId="0" borderId="5" xfId="0" applyNumberFormat="1" applyFont="1" applyFill="1" applyBorder="1"/>
    <x:xf numFmtId="201" fontId="2" fillId="0" borderId="8" xfId="0" applyNumberFormat="1" applyFont="1" applyFill="1" applyBorder="1"/>
    <x:xf numFmtId="0" fontId="2" fillId="5" borderId="8" xfId="0" applyNumberFormat="1" applyFont="1" applyFill="1" applyBorder="1"/>
    <x:xf numFmtId="0" fontId="6" fillId="5" borderId="8" xfId="0" applyNumberFormat="1" applyFont="1" applyFill="1" applyBorder="1"/>
    <x:xf numFmtId="202" fontId="6" fillId="5" borderId="8" xfId="0" applyNumberFormat="1" applyFont="1" applyFill="1" applyBorder="1"/>
    <x:xf numFmtId="0" fontId="2" fillId="6" borderId="2" xfId="0" applyNumberFormat="1" applyFont="1" applyFill="1" applyBorder="1"/>
    <x:xf numFmtId="0" fontId="7" fillId="6" borderId="2" xfId="0" applyNumberFormat="1" applyFont="1" applyFill="1" applyBorder="1"/>
    <x:xf numFmtId="0" fontId="7" fillId="6" borderId="2" xfId="0" applyNumberFormat="1" applyFont="1" applyFill="1" applyBorder="1" applyAlignment="1">
      <x:alignment horizontal="center"/>
    </x:xf>
    <x:xf numFmtId="0" fontId="0" fillId="7" borderId="0" xfId="0" applyNumberFormat="1" applyFont="1" applyFill="1" applyBorder="1"/>
    <x:xf numFmtId="0" fontId="2" fillId="7" borderId="0" xfId="0" applyNumberFormat="1" applyFont="1" applyFill="1" applyBorder="1"/>
    <x:xf numFmtId="0" fontId="2" fillId="7" borderId="1" xfId="0" applyNumberFormat="1" applyFont="1" applyFill="1" applyBorder="1"/>
    <x:xf numFmtId="0" fontId="2" fillId="7" borderId="2" xfId="0" applyNumberFormat="1" applyFont="1" applyFill="1" applyBorder="1"/>
    <x:xf numFmtId="0" fontId="2" fillId="7" borderId="3" xfId="0" applyNumberFormat="1" applyFont="1" applyFill="1" applyBorder="1"/>
    <x:xf numFmtId="0" fontId="2" fillId="7" borderId="9" xfId="0" applyNumberFormat="1" applyFont="1" applyFill="1" applyBorder="1"/>
    <x:xf numFmtId="0" fontId="2" fillId="7" borderId="10" xfId="0" applyNumberFormat="1" applyFont="1" applyFill="1" applyBorder="1"/>
    <x:xf numFmtId="0" fontId="2" fillId="7" borderId="4" xfId="0" applyNumberFormat="1" applyFont="1" applyFill="1" applyBorder="1"/>
    <x:xf numFmtId="0" fontId="2" fillId="7" borderId="5" xfId="0" applyNumberFormat="1" applyFont="1" applyFill="1" applyBorder="1"/>
    <x:xf numFmtId="0" fontId="2" fillId="7" borderId="6" xfId="0" applyNumberFormat="1" applyFont="1" applyFill="1" applyBorder="1"/>
    <x:xf numFmtId="0" fontId="2" fillId="7" borderId="1" xfId="0" applyNumberFormat="1" applyFont="1" applyFill="1" applyBorder="1" applyAlignment="1">
      <x:alignment wrapText="1"/>
    </x:xf>
    <x:xf numFmtId="0" fontId="2" fillId="7" borderId="2" xfId="0" applyNumberFormat="1" applyFont="1" applyFill="1" applyBorder="1" applyAlignment="1">
      <x:alignment wrapText="1"/>
    </x:xf>
    <x:xf numFmtId="0" fontId="2" fillId="7" borderId="3" xfId="0" applyNumberFormat="1" applyFont="1" applyFill="1" applyBorder="1" applyAlignment="1">
      <x:alignment wrapText="1"/>
    </x:xf>
    <x:xf numFmtId="0" fontId="2" fillId="7" borderId="9" xfId="0" applyNumberFormat="1" applyFont="1" applyFill="1" applyBorder="1" applyAlignment="1">
      <x:alignment wrapText="1"/>
    </x:xf>
    <x:xf numFmtId="0" fontId="2" fillId="7" borderId="0" xfId="0" applyNumberFormat="1" applyFont="1" applyFill="1" applyBorder="1" applyAlignment="1">
      <x:alignment wrapText="1"/>
    </x:xf>
    <x:xf numFmtId="0" fontId="2" fillId="7" borderId="10" xfId="0" applyNumberFormat="1" applyFont="1" applyFill="1" applyBorder="1" applyAlignment="1">
      <x:alignment wrapText="1"/>
    </x:xf>
    <x:xf numFmtId="0" fontId="2" fillId="7" borderId="4" xfId="0" applyNumberFormat="1" applyFont="1" applyFill="1" applyBorder="1" applyAlignment="1">
      <x:alignment wrapText="1"/>
    </x:xf>
    <x:xf numFmtId="0" fontId="2" fillId="7" borderId="5" xfId="0" applyNumberFormat="1" applyFont="1" applyFill="1" applyBorder="1" applyAlignment="1">
      <x:alignment wrapText="1"/>
    </x:xf>
    <x:xf numFmtId="0" fontId="2" fillId="7" borderId="6" xfId="0" applyNumberFormat="1" applyFont="1" applyFill="1" applyBorder="1" applyAlignment="1">
      <x:alignment wrapText="1"/>
    </x:xf>
    <x:xf numFmtId="0" fontId="2" fillId="7" borderId="1" xfId="0" applyNumberFormat="1" applyFont="1" applyFill="1" applyBorder="1" applyAlignment="1">
      <x:alignment vertical="top" wrapText="1"/>
    </x:xf>
    <x:xf numFmtId="0" fontId="2" fillId="7" borderId="2" xfId="0" applyNumberFormat="1" applyFont="1" applyFill="1" applyBorder="1" applyAlignment="1">
      <x:alignment vertical="top" wrapText="1"/>
    </x:xf>
    <x:xf numFmtId="0" fontId="2" fillId="7" borderId="3" xfId="0" applyNumberFormat="1" applyFont="1" applyFill="1" applyBorder="1" applyAlignment="1">
      <x:alignment vertical="top" wrapText="1"/>
    </x:xf>
    <x:xf numFmtId="0" fontId="2" fillId="7" borderId="9" xfId="0" applyNumberFormat="1" applyFont="1" applyFill="1" applyBorder="1" applyAlignment="1">
      <x:alignment vertical="top" wrapText="1"/>
    </x:xf>
    <x:xf numFmtId="0" fontId="2" fillId="7" borderId="0" xfId="0" applyNumberFormat="1" applyFont="1" applyFill="1" applyBorder="1" applyAlignment="1">
      <x:alignment vertical="top" wrapText="1"/>
    </x:xf>
    <x:xf numFmtId="0" fontId="2" fillId="7" borderId="10" xfId="0" applyNumberFormat="1" applyFont="1" applyFill="1" applyBorder="1" applyAlignment="1">
      <x:alignment vertical="top" wrapText="1"/>
    </x:xf>
    <x:xf numFmtId="0" fontId="2" fillId="7" borderId="4" xfId="0" applyNumberFormat="1" applyFont="1" applyFill="1" applyBorder="1" applyAlignment="1">
      <x:alignment vertical="top" wrapText="1"/>
    </x:xf>
    <x:xf numFmtId="0" fontId="2" fillId="7" borderId="5" xfId="0" applyNumberFormat="1" applyFont="1" applyFill="1" applyBorder="1" applyAlignment="1">
      <x:alignment vertical="top" wrapText="1"/>
    </x:xf>
    <x:xf numFmtId="0" fontId="2" fillId="7" borderId="6" xfId="0" applyNumberFormat="1" applyFont="1" applyFill="1" applyBorder="1" applyAlignment="1">
      <x:alignment vertical="top" wrapText="1"/>
    </x:xf>
    <x:xf numFmtId="0" fontId="5" fillId="4" borderId="0" xfId="0" applyNumberFormat="1" applyFont="1" applyFill="1" applyBorder="1"/>
    <x:xf numFmtId="200" fontId="0" fillId="0" borderId="0" xfId="0" applyNumberFormat="1" applyFont="1" applyFill="1" applyBorder="1"/>
    <x:xf numFmtId="0" fontId="5" fillId="4" borderId="5" xfId="0" applyNumberFormat="1" applyFont="1" applyFill="1" applyBorder="1"/>
    <x:xf numFmtId="200" fontId="0" fillId="0" borderId="8" xfId="0" applyNumberFormat="1" applyFont="1" applyFill="1" applyBorder="1"/>
    <x:xf numFmtId="200" fontId="0" fillId="0" borderId="2" xfId="0" applyNumberFormat="1" applyFont="1" applyFill="1" applyBorder="1"/>
    <x:xf numFmtId="0" fontId="0" fillId="0" borderId="8" xfId="0" applyNumberFormat="1" applyFont="1" applyFill="1" applyBorder="1"/>
    <x:xf numFmtId="0" fontId="0" fillId="0" borderId="2" xfId="0" applyNumberFormat="1" applyFont="1" applyFill="1" applyBorder="1"/>
    <x:xf numFmtId="0" fontId="5" fillId="4" borderId="5"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2" xfId="0" applyNumberFormat="1" applyFont="1" applyFill="1" applyBorder="1" applyAlignment="1">
      <x:alignment wrapText="1"/>
    </x:xf>
    <x:xf numFmtId="0" fontId="5" fillId="4" borderId="5"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2"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d32bf64a253e4dda" /><Relationship Type="http://schemas.openxmlformats.org/officeDocument/2006/relationships/theme" Target="/xl/theme/theme1.xml" Id="R1d9abf3d9713426f" /><Relationship Type="http://schemas.openxmlformats.org/officeDocument/2006/relationships/sharedStrings" Target="/xl/sharedStrings.xml" Id="Reae8f331f49c4cec" /><Relationship Type="http://schemas.openxmlformats.org/officeDocument/2006/relationships/worksheet" Target="/xl/worksheets/sheet1.xml" Id="Rc1e2a173f48949e3" /><Relationship Type="http://schemas.openxmlformats.org/officeDocument/2006/relationships/worksheet" Target="/xl/worksheets/sheet2.xml" Id="R9489ee1ed438455f" /><Relationship Type="http://schemas.microsoft.com/office/2017/10/relationships/person" Target="/xl/persons/person.xml" Id="R0fd648dd857f4906" /></Relationships>
</file>

<file path=xl/persons/person.xml><?xml version="1.0" encoding="utf-8"?>
<xltc:personList xmlns:xltc="http://schemas.microsoft.com/office/spreadsheetml/2018/threadedcomments">
  <xltc:person displayName="User" id="{796D336B-C736-4A97-B8A0-E0361B274AAF}"/>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B34" dT="2026-08-05T06:44:11.538" personId="{796D336B-C736-4A97-B8A0-E0361B274AAF}" id="{263181E9-AD3E-A6CD-B670-B370A049FF17}">
    <xltc:text>Editable planning assumption. Cummins and Briggs &amp; Stratton describe retaining roughly 20% to 25% headroom; the workbook default is 20%.</xltc:text>
  </xltc:threadedComment>
  <xltc:threadedComment ref="B37" dT="2026-08-05T06:44:11.542" personId="{796D336B-C736-4A97-B8A0-E0361B274AAF}" id="{4D86FC61-79FA-EB9F-D46C-8CC46F88FDE1}">
    <xltc:text>This is a planning tier lookup, not a product recommendation or code-compliant load calculation.</xltc:text>
  </xltc:threadedComment>
</xltc:ThreadedComments>
</file>

<file path=xl/worksheets/_rels/sheet1.xml.rels>&#65279;<?xml version="1.0" encoding="utf-8"?><Relationships xmlns="http://schemas.openxmlformats.org/package/2006/relationships"><Relationship Type="http://schemas.openxmlformats.org/officeDocument/2006/relationships/comments" Target="/xl/comments1.xml" Id="Rb4f79fa799ee4e70" /><Relationship Type="http://schemas.openxmlformats.org/officeDocument/2006/relationships/vmlDrawing" Target="/xl/drawings/vmldrawing.vml" Id="R6ba83fb623034df4" /><Relationship Type="http://schemas.microsoft.com/office/2017/10/relationships/threadedComment" Target="/xl/threadedcomments/threadedcomment.xml" Id="R1809ee1833a74cf8" /></Relationships>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28" hidden="0" customWidth="1"/>
    <x:col min="3" max="3" width="13" hidden="0" customWidth="1"/>
    <x:col min="4" max="4" width="19" hidden="0" customWidth="1"/>
    <x:col min="5" max="5" width="17" hidden="0" customWidth="1"/>
    <x:col min="6" max="6" width="17" hidden="0" customWidth="1"/>
    <x:col min="7" max="7" width="34" hidden="0" customWidth="1"/>
    <x:col min="8" max="8" width="27" hidden="0" customWidth="1"/>
  </x:cols>
  <x:sheetData>
    <x:row r="1" ht="26" customHeight="1">
      <x:c r="A1" s="3" t="str">
        <x:v>GENERATOR BUDGET · SIZING PLANNING WORKSHEET</x:v>
      </x:c>
      <x:c r="B1" s="3"/>
      <x:c r="C1" s="3"/>
      <x:c r="D1" s="3"/>
      <x:c r="E1" s="3"/>
      <x:c r="F1" s="3"/>
      <x:c r="G1" s="3"/>
      <x:c r="H1" s="3"/>
    </x:row>
    <x:row r="2" ht="26" customHeight="1">
      <x:c r="A2" s="3"/>
      <x:c r="B2" s="3"/>
      <x:c r="C2" s="3"/>
      <x:c r="D2" s="3"/>
      <x:c r="E2" s="3"/>
      <x:c r="F2" s="3"/>
      <x:c r="G2" s="3"/>
      <x:c r="H2" s="3"/>
    </x:row>
    <x:row r="3" ht="30" customHeight="1">
      <x:c r="A3" s="18" t="str">
        <x:v>Mark each load Yes or No, replace planning values with equipment nameplate data when available, and read the formula-driven result below. This workbook supports early budgeting; it is not an electrical load calculation or equipment-selection approval.</x:v>
      </x:c>
      <x:c r="B3" s="19"/>
      <x:c r="C3" s="19"/>
      <x:c r="D3" s="19"/>
      <x:c r="E3" s="19"/>
      <x:c r="F3" s="19"/>
      <x:c r="G3" s="19"/>
      <x:c r="H3" s="20"/>
    </x:row>
    <x:row r="4" ht="30" customHeight="1">
      <x:c r="A4" s="21"/>
      <x:c r="B4" s="22"/>
      <x:c r="C4" s="22"/>
      <x:c r="D4" s="22"/>
      <x:c r="E4" s="22"/>
      <x:c r="F4" s="22"/>
      <x:c r="G4" s="22"/>
      <x:c r="H4" s="23"/>
    </x:row>
    <x:row r="6" ht="34" customHeight="1">
      <x:c r="A6" s="28" t="str">
        <x:v>Include?</x:v>
      </x:c>
      <x:c r="B6" s="28" t="str">
        <x:v>Load</x:v>
      </x:c>
      <x:c r="C6" s="28" t="str">
        <x:v>Running W</x:v>
      </x:c>
      <x:c r="D6" s="28" t="str">
        <x:v>Additional starting W</x:v>
      </x:c>
      <x:c r="E6" s="28" t="str">
        <x:v>Selected running W</x:v>
      </x:c>
      <x:c r="F6" s="28" t="str">
        <x:v>Selected starting W</x:v>
      </x:c>
      <x:c r="G6" s="28" t="str">
        <x:v>Planning note</x:v>
      </x:c>
      <x:c r="H6" s="28" t="str">
        <x:v>Basis</x:v>
      </x:c>
    </x:row>
    <x:row r="7" ht="31" customHeight="1">
      <x:c r="A7" s="51" t="str">
        <x:v>Yes</x:v>
      </x:c>
      <x:c r="B7" s="42" t="str">
        <x:v>Lighting &amp; general outlets</x:v>
      </x:c>
      <x:c r="C7" s="54" t="n">
        <x:v>2000</x:v>
      </x:c>
      <x:c r="D7" s="54" t="n">
        <x:v>0</x:v>
      </x:c>
      <x:c r="E7" s="55" t="n">
        <x:f>IF(A7="Yes",C7,0)</x:f>
        <x:v>2000</x:v>
      </x:c>
      <x:c r="F7" s="55" t="n">
        <x:f>IF(A7="Yes",D7,0)</x:f>
        <x:v>0</x:v>
      </x:c>
      <x:c r="G7" s="60" t="str">
        <x:v>Selected lights, charging, and receptacles</x:v>
      </x:c>
      <x:c r="H7" s="60" t="str">
        <x:v>Internal planning allowance</x:v>
      </x:c>
    </x:row>
    <x:row r="8" ht="31" customHeight="1">
      <x:c r="A8" s="52" t="str">
        <x:v>Yes</x:v>
      </x:c>
      <x:c r="B8" s="45" t="str">
        <x:v>Refrigerator / freezer</x:v>
      </x:c>
      <x:c r="C8" s="56" t="n">
        <x:v>700</x:v>
      </x:c>
      <x:c r="D8" s="56" t="n">
        <x:v>2200</x:v>
      </x:c>
      <x:c r="E8" s="57" t="n">
        <x:f>IF(A8="Yes",C8,0)</x:f>
        <x:v>700</x:v>
      </x:c>
      <x:c r="F8" s="57" t="n">
        <x:f>IF(A8="Yes",D8,0)</x:f>
        <x:v>2200</x:v>
      </x:c>
      <x:c r="G8" s="61" t="str">
        <x:v>One compressor load</x:v>
      </x:c>
      <x:c r="H8" s="61" t="str">
        <x:v>Generac wattage worksheet</x:v>
      </x:c>
    </x:row>
    <x:row r="9" ht="31" customHeight="1">
      <x:c r="A9" s="52" t="str">
        <x:v>Yes</x:v>
      </x:c>
      <x:c r="B9" s="45" t="str">
        <x:v>Internet &amp; security</x:v>
      </x:c>
      <x:c r="C9" s="56" t="n">
        <x:v>150</x:v>
      </x:c>
      <x:c r="D9" s="56" t="n">
        <x:v>0</x:v>
      </x:c>
      <x:c r="E9" s="57" t="n">
        <x:f>IF(A9="Yes",C9,0)</x:f>
        <x:v>150</x:v>
      </x:c>
      <x:c r="F9" s="57" t="n">
        <x:f>IF(A9="Yes",D9,0)</x:f>
        <x:v>0</x:v>
      </x:c>
      <x:c r="G9" s="61" t="str">
        <x:v>Router, modem, and alarm panel</x:v>
      </x:c>
      <x:c r="H9" s="61" t="str">
        <x:v>Internal planning allowance</x:v>
      </x:c>
    </x:row>
    <x:row r="10" ht="31" customHeight="1">
      <x:c r="A10" s="52" t="str">
        <x:v>Yes</x:v>
      </x:c>
      <x:c r="B10" s="45" t="str">
        <x:v>Gas furnace blower</x:v>
      </x:c>
      <x:c r="C10" s="56" t="n">
        <x:v>800</x:v>
      </x:c>
      <x:c r="D10" s="56" t="n">
        <x:v>2350</x:v>
      </x:c>
      <x:c r="E10" s="57" t="n">
        <x:f>IF(A10="Yes",C10,0)</x:f>
        <x:v>800</x:v>
      </x:c>
      <x:c r="F10" s="57" t="n">
        <x:f>IF(A10="Yes",D10,0)</x:f>
        <x:v>2350</x:v>
      </x:c>
      <x:c r="G10" s="61" t="str">
        <x:v>1/2 HP fan planning value</x:v>
      </x:c>
      <x:c r="H10" s="61" t="str">
        <x:v>Generac buyer worksheet</x:v>
      </x:c>
    </x:row>
    <x:row r="11" ht="31" customHeight="1">
      <x:c r="A11" s="52" t="str">
        <x:v>Yes</x:v>
      </x:c>
      <x:c r="B11" s="45" t="str">
        <x:v>Central AC planning load</x:v>
      </x:c>
      <x:c r="C11" s="56" t="n">
        <x:v>3500</x:v>
      </x:c>
      <x:c r="D11" s="56" t="n">
        <x:v>7000</x:v>
      </x:c>
      <x:c r="E11" s="57" t="n">
        <x:f>IF(A11="Yes",C11,0)</x:f>
        <x:v>3500</x:v>
      </x:c>
      <x:c r="F11" s="57" t="n">
        <x:f>IF(A11="Yes",D11,0)</x:f>
        <x:v>7000</x:v>
      </x:c>
      <x:c r="G11" s="61" t="str">
        <x:v>Replace with condenser nameplate data</x:v>
      </x:c>
      <x:c r="H11" s="61" t="str">
        <x:v>Internal bounded placeholder</x:v>
      </x:c>
    </x:row>
    <x:row r="12" ht="31" customHeight="1">
      <x:c r="A12" s="52" t="str">
        <x:v>No</x:v>
      </x:c>
      <x:c r="B12" s="45" t="str">
        <x:v>Microwave</x:v>
      </x:c>
      <x:c r="C12" s="56" t="n">
        <x:v>1500</x:v>
      </x:c>
      <x:c r="D12" s="56" t="n">
        <x:v>0</x:v>
      </x:c>
      <x:c r="E12" s="57" t="n">
        <x:f>IF(A12="Yes",C12,0)</x:f>
        <x:v>0</x:v>
      </x:c>
      <x:c r="F12" s="57" t="n">
        <x:f>IF(A12="Yes",D12,0)</x:f>
        <x:v>0</x:v>
      </x:c>
      <x:c r="G12" s="61" t="str">
        <x:v>One microwave</x:v>
      </x:c>
      <x:c r="H12" s="61" t="str">
        <x:v>Generac wattage worksheet</x:v>
      </x:c>
    </x:row>
    <x:row r="13" ht="31" customHeight="1">
      <x:c r="A13" s="52" t="str">
        <x:v>No</x:v>
      </x:c>
      <x:c r="B13" s="45" t="str">
        <x:v>1/2 HP sump pump</x:v>
      </x:c>
      <x:c r="C13" s="56" t="n">
        <x:v>1050</x:v>
      </x:c>
      <x:c r="D13" s="56" t="n">
        <x:v>2200</x:v>
      </x:c>
      <x:c r="E13" s="57" t="n">
        <x:f>IF(A13="Yes",C13,0)</x:f>
        <x:v>0</x:v>
      </x:c>
      <x:c r="F13" s="57" t="n">
        <x:f>IF(A13="Yes",D13,0)</x:f>
        <x:v>0</x:v>
      </x:c>
      <x:c r="G13" s="61" t="str">
        <x:v>One pump</x:v>
      </x:c>
      <x:c r="H13" s="61" t="str">
        <x:v>Generac buyer worksheet</x:v>
      </x:c>
    </x:row>
    <x:row r="14" ht="31" customHeight="1">
      <x:c r="A14" s="52" t="str">
        <x:v>No</x:v>
      </x:c>
      <x:c r="B14" s="45" t="str">
        <x:v>1 HP well pump</x:v>
      </x:c>
      <x:c r="C14" s="56" t="n">
        <x:v>1000</x:v>
      </x:c>
      <x:c r="D14" s="56" t="n">
        <x:v>3000</x:v>
      </x:c>
      <x:c r="E14" s="57" t="n">
        <x:f>IF(A14="Yes",C14,0)</x:f>
        <x:v>0</x:v>
      </x:c>
      <x:c r="F14" s="57" t="n">
        <x:f>IF(A14="Yes",D14,0)</x:f>
        <x:v>0</x:v>
      </x:c>
      <x:c r="G14" s="61" t="str">
        <x:v>Replace with motor nameplate data</x:v>
      </x:c>
      <x:c r="H14" s="61" t="str">
        <x:v>Internal planning allowance</x:v>
      </x:c>
    </x:row>
    <x:row r="15" ht="31" customHeight="1">
      <x:c r="A15" s="52" t="str">
        <x:v>No</x:v>
      </x:c>
      <x:c r="B15" s="45" t="str">
        <x:v>Electric water heater</x:v>
      </x:c>
      <x:c r="C15" s="56" t="n">
        <x:v>4500</x:v>
      </x:c>
      <x:c r="D15" s="56" t="n">
        <x:v>0</x:v>
      </x:c>
      <x:c r="E15" s="57" t="n">
        <x:f>IF(A15="Yes",C15,0)</x:f>
        <x:v>0</x:v>
      </x:c>
      <x:c r="F15" s="57" t="n">
        <x:f>IF(A15="Yes",D15,0)</x:f>
        <x:v>0</x:v>
      </x:c>
      <x:c r="G15" s="61" t="str">
        <x:v>One tank element</x:v>
      </x:c>
      <x:c r="H15" s="61" t="str">
        <x:v>Internal planning allowance</x:v>
      </x:c>
    </x:row>
    <x:row r="16" ht="31" customHeight="1">
      <x:c r="A16" s="52" t="str">
        <x:v>No</x:v>
      </x:c>
      <x:c r="B16" s="45" t="str">
        <x:v>Electric range / oven</x:v>
      </x:c>
      <x:c r="C16" s="56" t="n">
        <x:v>8000</x:v>
      </x:c>
      <x:c r="D16" s="56" t="n">
        <x:v>0</x:v>
      </x:c>
      <x:c r="E16" s="57" t="n">
        <x:f>IF(A16="Yes",C16,0)</x:f>
        <x:v>0</x:v>
      </x:c>
      <x:c r="F16" s="57" t="n">
        <x:f>IF(A16="Yes",D16,0)</x:f>
        <x:v>0</x:v>
      </x:c>
      <x:c r="G16" s="61" t="str">
        <x:v>Managed-use allowance</x:v>
      </x:c>
      <x:c r="H16" s="61" t="str">
        <x:v>Internal planning allowance</x:v>
      </x:c>
    </x:row>
    <x:row r="17" ht="31" customHeight="1">
      <x:c r="A17" s="52" t="str">
        <x:v>No</x:v>
      </x:c>
      <x:c r="B17" s="45" t="str">
        <x:v>Electric clothes dryer</x:v>
      </x:c>
      <x:c r="C17" s="56" t="n">
        <x:v>5000</x:v>
      </x:c>
      <x:c r="D17" s="56" t="n">
        <x:v>0</x:v>
      </x:c>
      <x:c r="E17" s="57" t="n">
        <x:f>IF(A17="Yes",C17,0)</x:f>
        <x:v>0</x:v>
      </x:c>
      <x:c r="F17" s="57" t="n">
        <x:f>IF(A17="Yes",D17,0)</x:f>
        <x:v>0</x:v>
      </x:c>
      <x:c r="G17" s="61" t="str">
        <x:v>One electric dryer</x:v>
      </x:c>
      <x:c r="H17" s="61" t="str">
        <x:v>Internal planning allowance</x:v>
      </x:c>
    </x:row>
    <x:row r="18" ht="31" customHeight="1">
      <x:c r="A18" s="52" t="str">
        <x:v>No</x:v>
      </x:c>
      <x:c r="B18" s="45" t="str">
        <x:v>Level 2 EV charger</x:v>
      </x:c>
      <x:c r="C18" s="56" t="n">
        <x:v>7200</x:v>
      </x:c>
      <x:c r="D18" s="56" t="n">
        <x:v>0</x:v>
      </x:c>
      <x:c r="E18" s="57" t="n">
        <x:f>IF(A18="Yes",C18,0)</x:f>
        <x:v>0</x:v>
      </x:c>
      <x:c r="F18" s="57" t="n">
        <x:f>IF(A18="Yes",D18,0)</x:f>
        <x:v>0</x:v>
      </x:c>
      <x:c r="G18" s="61" t="str">
        <x:v>30-amp-class charging allowance</x:v>
      </x:c>
      <x:c r="H18" s="61" t="str">
        <x:v>Internal planning allowance</x:v>
      </x:c>
    </x:row>
    <x:row r="19" ht="31" customHeight="1">
      <x:c r="A19" s="52" t="str">
        <x:v>No</x:v>
      </x:c>
      <x:c r="B19" s="45" t="str">
        <x:v>Custom load</x:v>
      </x:c>
      <x:c r="C19" s="56" t="n">
        <x:v>0</x:v>
      </x:c>
      <x:c r="D19" s="56" t="n">
        <x:v>0</x:v>
      </x:c>
      <x:c r="E19" s="57" t="n">
        <x:f>IF(A19="Yes",C19,0)</x:f>
        <x:v>0</x:v>
      </x:c>
      <x:c r="F19" s="57" t="n">
        <x:f>IF(A19="Yes",D19,0)</x:f>
        <x:v>0</x:v>
      </x:c>
      <x:c r="G19" s="61" t="str">
        <x:v>Enter a nameplate or measured value</x:v>
      </x:c>
      <x:c r="H19" s="61" t="str">
        <x:v>User input</x:v>
      </x:c>
    </x:row>
    <x:row r="20" ht="31" customHeight="1">
      <x:c r="A20" s="52" t="str">
        <x:v>No</x:v>
      </x:c>
      <x:c r="B20" s="45" t="str">
        <x:v>Custom load</x:v>
      </x:c>
      <x:c r="C20" s="56" t="n">
        <x:v>0</x:v>
      </x:c>
      <x:c r="D20" s="56" t="n">
        <x:v>0</x:v>
      </x:c>
      <x:c r="E20" s="57" t="n">
        <x:f>IF(A20="Yes",C20,0)</x:f>
        <x:v>0</x:v>
      </x:c>
      <x:c r="F20" s="57" t="n">
        <x:f>IF(A20="Yes",D20,0)</x:f>
        <x:v>0</x:v>
      </x:c>
      <x:c r="G20" s="61" t="str">
        <x:v>Enter a nameplate or measured value</x:v>
      </x:c>
      <x:c r="H20" s="61" t="str">
        <x:v>User input</x:v>
      </x:c>
    </x:row>
    <x:row r="21" ht="31" customHeight="1">
      <x:c r="A21" s="52" t="str">
        <x:v>No</x:v>
      </x:c>
      <x:c r="B21" s="45" t="str">
        <x:v>Custom load</x:v>
      </x:c>
      <x:c r="C21" s="56" t="n">
        <x:v>0</x:v>
      </x:c>
      <x:c r="D21" s="56" t="n">
        <x:v>0</x:v>
      </x:c>
      <x:c r="E21" s="57" t="n">
        <x:f>IF(A21="Yes",C21,0)</x:f>
        <x:v>0</x:v>
      </x:c>
      <x:c r="F21" s="57" t="n">
        <x:f>IF(A21="Yes",D21,0)</x:f>
        <x:v>0</x:v>
      </x:c>
      <x:c r="G21" s="61" t="str">
        <x:v>Enter a nameplate or measured value</x:v>
      </x:c>
      <x:c r="H21" s="61" t="str">
        <x:v>User input</x:v>
      </x:c>
    </x:row>
    <x:row r="22" ht="31" customHeight="1">
      <x:c r="A22" s="52" t="str">
        <x:v>No</x:v>
      </x:c>
      <x:c r="B22" s="45" t="str">
        <x:v>Custom load</x:v>
      </x:c>
      <x:c r="C22" s="56" t="n">
        <x:v>0</x:v>
      </x:c>
      <x:c r="D22" s="56" t="n">
        <x:v>0</x:v>
      </x:c>
      <x:c r="E22" s="57" t="n">
        <x:f>IF(A22="Yes",C22,0)</x:f>
        <x:v>0</x:v>
      </x:c>
      <x:c r="F22" s="57" t="n">
        <x:f>IF(A22="Yes",D22,0)</x:f>
        <x:v>0</x:v>
      </x:c>
      <x:c r="G22" s="61" t="str">
        <x:v>Enter a nameplate or measured value</x:v>
      </x:c>
      <x:c r="H22" s="61" t="str">
        <x:v>User input</x:v>
      </x:c>
    </x:row>
    <x:row r="23" ht="31" customHeight="1">
      <x:c r="A23" s="52" t="str">
        <x:v>No</x:v>
      </x:c>
      <x:c r="B23" s="45" t="str">
        <x:v>Custom load</x:v>
      </x:c>
      <x:c r="C23" s="56" t="n">
        <x:v>0</x:v>
      </x:c>
      <x:c r="D23" s="56" t="n">
        <x:v>0</x:v>
      </x:c>
      <x:c r="E23" s="57" t="n">
        <x:f>IF(A23="Yes",C23,0)</x:f>
        <x:v>0</x:v>
      </x:c>
      <x:c r="F23" s="57" t="n">
        <x:f>IF(A23="Yes",D23,0)</x:f>
        <x:v>0</x:v>
      </x:c>
      <x:c r="G23" s="61" t="str">
        <x:v>Enter a nameplate or measured value</x:v>
      </x:c>
      <x:c r="H23" s="61" t="str">
        <x:v>User input</x:v>
      </x:c>
    </x:row>
    <x:row r="24" ht="31" customHeight="1">
      <x:c r="A24" s="52" t="str">
        <x:v>No</x:v>
      </x:c>
      <x:c r="B24" s="45" t="str">
        <x:v>Custom load</x:v>
      </x:c>
      <x:c r="C24" s="56" t="n">
        <x:v>0</x:v>
      </x:c>
      <x:c r="D24" s="56" t="n">
        <x:v>0</x:v>
      </x:c>
      <x:c r="E24" s="57" t="n">
        <x:f>IF(A24="Yes",C24,0)</x:f>
        <x:v>0</x:v>
      </x:c>
      <x:c r="F24" s="57" t="n">
        <x:f>IF(A24="Yes",D24,0)</x:f>
        <x:v>0</x:v>
      </x:c>
      <x:c r="G24" s="61" t="str">
        <x:v>Enter a nameplate or measured value</x:v>
      </x:c>
      <x:c r="H24" s="61" t="str">
        <x:v>User input</x:v>
      </x:c>
    </x:row>
    <x:row r="25" ht="31" customHeight="1">
      <x:c r="A25" s="52" t="str">
        <x:v>No</x:v>
      </x:c>
      <x:c r="B25" s="45" t="str">
        <x:v>Custom load</x:v>
      </x:c>
      <x:c r="C25" s="56" t="n">
        <x:v>0</x:v>
      </x:c>
      <x:c r="D25" s="56" t="n">
        <x:v>0</x:v>
      </x:c>
      <x:c r="E25" s="57" t="n">
        <x:f>IF(A25="Yes",C25,0)</x:f>
        <x:v>0</x:v>
      </x:c>
      <x:c r="F25" s="57" t="n">
        <x:f>IF(A25="Yes",D25,0)</x:f>
        <x:v>0</x:v>
      </x:c>
      <x:c r="G25" s="61" t="str">
        <x:v>Enter a nameplate or measured value</x:v>
      </x:c>
      <x:c r="H25" s="61" t="str">
        <x:v>User input</x:v>
      </x:c>
    </x:row>
    <x:row r="26" ht="31" customHeight="1">
      <x:c r="A26" s="53" t="str">
        <x:v>No</x:v>
      </x:c>
      <x:c r="B26" s="48" t="str">
        <x:v>Custom load</x:v>
      </x:c>
      <x:c r="C26" s="58" t="n">
        <x:v>0</x:v>
      </x:c>
      <x:c r="D26" s="58" t="n">
        <x:v>0</x:v>
      </x:c>
      <x:c r="E26" s="59" t="n">
        <x:f>IF(A26="Yes",C26,0)</x:f>
        <x:v>0</x:v>
      </x:c>
      <x:c r="F26" s="59" t="n">
        <x:f>IF(A26="Yes",D26,0)</x:f>
        <x:v>0</x:v>
      </x:c>
      <x:c r="G26" s="62" t="str">
        <x:v>Enter a nameplate or measured value</x:v>
      </x:c>
      <x:c r="H26" s="62" t="str">
        <x:v>User input</x:v>
      </x:c>
    </x:row>
    <x:row r="30">
      <x:c r="A30" s="63" t="str">
        <x:v>FORMULA-DRIVEN SIZING SUMMARY</x:v>
      </x:c>
      <x:c r="B30" s="63"/>
      <x:c r="C30" s="63"/>
      <x:c r="D30" s="63"/>
    </x:row>
    <x:row r="31">
      <x:c r="A31" s="10" t="str">
        <x:v>Selected running watts</x:v>
      </x:c>
      <x:c r="B31" s="69" t="n">
        <x:f>SUM(E7:E26)</x:f>
        <x:v>7150</x:v>
      </x:c>
      <x:c r="D31" s="96" t="str">
        <x:v>METHOD
Total selected running watts + the single largest additional starting load + the editable planning buffer. The result is rounded up to the next planning tier listed on the Assumptions &amp; Sources sheet.</x:v>
      </x:c>
      <x:c r="E31" s="97"/>
      <x:c r="F31" s="97"/>
      <x:c r="G31" s="97"/>
      <x:c r="H31" s="98"/>
    </x:row>
    <x:row r="32">
      <x:c r="A32" s="68" t="str">
        <x:v>Largest additional starting watts</x:v>
      </x:c>
      <x:c r="B32" s="70" t="n">
        <x:f>MAX(F7:F26)</x:f>
        <x:v>7000</x:v>
      </x:c>
      <x:c r="D32" s="99"/>
      <x:c r="E32" s="100"/>
      <x:c r="F32" s="100"/>
      <x:c r="G32" s="100"/>
      <x:c r="H32" s="101"/>
    </x:row>
    <x:row r="33">
      <x:c r="A33" s="68" t="str">
        <x:v>Peak planning watts</x:v>
      </x:c>
      <x:c r="B33" s="70" t="n">
        <x:f>B31+B32</x:f>
        <x:v>14150</x:v>
      </x:c>
      <x:c r="D33" s="99"/>
      <x:c r="E33" s="100"/>
      <x:c r="F33" s="100"/>
      <x:c r="G33" s="100"/>
      <x:c r="H33" s="101"/>
    </x:row>
    <x:row r="34">
      <x:c r="A34" s="68" t="str">
        <x:v>Planning buffer</x:v>
      </x:c>
      <x:c r="B34" s="73" t="n">
        <x:v>0.2</x:v>
      </x:c>
      <x:c r="D34" s="99"/>
      <x:c r="E34" s="100"/>
      <x:c r="F34" s="100"/>
      <x:c r="G34" s="100"/>
      <x:c r="H34" s="101"/>
    </x:row>
    <x:row r="35">
      <x:c r="A35" s="68" t="str">
        <x:v>Buffer watts</x:v>
      </x:c>
      <x:c r="B35" s="70" t="n">
        <x:f>B33*B34</x:f>
        <x:v>2830</x:v>
      </x:c>
      <x:c r="D35" s="99"/>
      <x:c r="E35" s="100"/>
      <x:c r="F35" s="100"/>
      <x:c r="G35" s="100"/>
      <x:c r="H35" s="101"/>
    </x:row>
    <x:row r="36">
      <x:c r="A36" s="68" t="str">
        <x:v>Required watts (rounded up)</x:v>
      </x:c>
      <x:c r="B36" s="70" t="n">
        <x:f>CEILING(B33+B35,100)</x:f>
        <x:v>17000</x:v>
      </x:c>
      <x:c r="D36" s="99"/>
      <x:c r="E36" s="100"/>
      <x:c r="F36" s="100"/>
      <x:c r="G36" s="100"/>
      <x:c r="H36" s="101"/>
    </x:row>
    <x:row r="37">
      <x:c r="A37" s="7" t="str">
        <x:v>Recommended standby tier</x:v>
      </x:c>
      <x:c r="B37" s="76" t="str">
        <x:f>IF(B36&gt;MAX('Assumptions &amp; Sources'!$B$5:$B$14)*1000,"Above 48 kW",LOOKUP(B36,'Assumptions &amp; Sources'!$A$5:$B$14)&amp;" kW")</x:f>
        <x:v>18 kW</x:v>
      </x:c>
      <x:c r="D37" s="102"/>
      <x:c r="E37" s="103"/>
      <x:c r="F37" s="103"/>
      <x:c r="G37" s="103"/>
      <x:c r="H37" s="104"/>
    </x:row>
  </x:sheetData>
  <x:mergeCells>
    <x:mergeCell ref="A1:H2"/>
    <x:mergeCell ref="A3:H4"/>
    <x:mergeCell ref="A30:D30"/>
    <x:mergeCell ref="D31:H31"/>
    <x:mergeCell ref="D32:H32"/>
    <x:mergeCell ref="D33:H33"/>
    <x:mergeCell ref="D34:H34"/>
    <x:mergeCell ref="D35:H35"/>
    <x:mergeCell ref="D36:H36"/>
    <x:mergeCell ref="D37:H37"/>
  </x:mergeCells>
  <x:dataValidations count="2">
    <x:dataValidation type="list" sqref="A7:A26">
      <x:formula1>"Yes,No"</x:formula1>
    </x:dataValidation>
    <x:dataValidation type="whole" operator="between" sqref="C7:D26">
      <x:formula1>0</x:formula1>
      <x:formula2>100000</x:formula2>
    </x:dataValidation>
  </x:dataValidations>
  <x:pageMargins left="0.7" right="0.7" top="0.75" bottom="0.75" header="0.3" footer="0.3"/>
  <x:legacyDrawing xmlns:r="http://schemas.openxmlformats.org/officeDocument/2006/relationships" r:id="R6ba83fb623034df4"/>
</x:worksheet>
</file>

<file path=xl/worksheets/sheet2.xml><?xml version="1.0" encoding="utf-8"?>
<x:worksheet xmlns:x="http://schemas.openxmlformats.org/spreadsheetml/2006/main">
  <x:sheetViews>
    <x:sheetView showGridLines="0" workbookViewId="0"/>
  </x:sheetViews>
  <x:sheetFormatPr defaultRowHeight="15"/>
  <x:cols>
    <x:col min="1" max="1" width="22" hidden="0" customWidth="1"/>
    <x:col min="2" max="2" width="22" hidden="0" customWidth="1"/>
    <x:col min="3" max="3" width="4" hidden="0" customWidth="1"/>
    <x:col min="4" max="4" width="22" hidden="0" customWidth="1"/>
    <x:col min="5" max="5" width="32" hidden="0" customWidth="1"/>
    <x:col min="6" max="6" width="62" hidden="0" customWidth="1"/>
  </x:cols>
  <x:sheetData>
    <x:row r="1">
      <x:c r="A1" s="3" t="str">
        <x:v>ASSUMPTIONS, SIZE TIERS &amp; SOURCES</x:v>
      </x:c>
      <x:c r="B1" s="3"/>
      <x:c r="C1" s="3"/>
      <x:c r="D1" s="3"/>
      <x:c r="E1" s="3"/>
      <x:c r="F1" s="3"/>
    </x:row>
    <x:row r="2">
      <x:c r="A2" s="3"/>
      <x:c r="B2" s="3"/>
      <x:c r="C2" s="3"/>
      <x:c r="D2" s="3"/>
      <x:c r="E2" s="3"/>
      <x:c r="F2" s="3"/>
    </x:row>
    <x:row r="4">
      <x:c r="A4" s="107" t="str">
        <x:v>Minimum required W</x:v>
      </x:c>
      <x:c r="B4" s="107" t="str">
        <x:v>Recommended tier kW</x:v>
      </x:c>
      <x:c r="D4" s="115" t="str">
        <x:v>Organization</x:v>
      </x:c>
      <x:c r="E4" s="115" t="str">
        <x:v>Reference</x:v>
      </x:c>
      <x:c r="F4" s="115" t="str">
        <x:v>URL</x:v>
      </x:c>
    </x:row>
    <x:row r="5" ht="46" customHeight="1">
      <x:c r="A5" s="108" t="n">
        <x:v>1</x:v>
      </x:c>
      <x:c r="B5" s="108" t="n">
        <x:v>10</x:v>
      </x:c>
      <x:c r="D5" s="116" t="str">
        <x:v>Generac</x:v>
      </x:c>
      <x:c r="E5" s="116" t="str">
        <x:v>Generator Wattage Worksheet</x:v>
      </x:c>
      <x:c r="F5" s="116" t="str">
        <x:v>https://dam.generac.com/ImConvServlet/imconv/b807fd2cc096c5464d1d28bc6f16d391f505a6b5/original</x:v>
      </x:c>
    </x:row>
    <x:row r="6" ht="46" customHeight="1">
      <x:c r="A6" s="108" t="n">
        <x:v>10001</x:v>
      </x:c>
      <x:c r="B6" s="108" t="n">
        <x:v>14</x:v>
      </x:c>
      <x:c r="D6" s="116" t="str">
        <x:v>Cummins</x:v>
      </x:c>
      <x:c r="E6" s="116" t="str">
        <x:v>Home Generator Sizing Calculator</x:v>
      </x:c>
      <x:c r="F6" s="116" t="str">
        <x:v>https://selfscreening.cummins.com/na/generators/home-standby/generator-size-calculator</x:v>
      </x:c>
    </x:row>
    <x:row r="7" ht="46" customHeight="1">
      <x:c r="A7" s="108" t="n">
        <x:v>14001</x:v>
      </x:c>
      <x:c r="B7" s="108" t="n">
        <x:v>18</x:v>
      </x:c>
      <x:c r="D7" s="117" t="str">
        <x:v>Briggs &amp; Stratton</x:v>
      </x:c>
      <x:c r="E7" s="117" t="str">
        <x:v>Choosing a Home Generator</x:v>
      </x:c>
      <x:c r="F7" s="117" t="str">
        <x:v>https://energy.briggsandstratton.com/en-us/residential/design-my-system/choosing-a-home-generator</x:v>
      </x:c>
    </x:row>
    <x:row r="8" ht="22" customHeight="1">
      <x:c r="A8" s="108" t="n">
        <x:v>18001</x:v>
      </x:c>
      <x:c r="B8" s="108" t="n">
        <x:v>20</x:v>
      </x:c>
    </x:row>
    <x:row r="9" ht="22" customHeight="1">
      <x:c r="A9" s="108" t="n">
        <x:v>20001</x:v>
      </x:c>
      <x:c r="B9" s="108" t="n">
        <x:v>22</x:v>
      </x:c>
    </x:row>
    <x:row r="10" ht="22" customHeight="1">
      <x:c r="A10" s="108" t="n">
        <x:v>22001</x:v>
      </x:c>
      <x:c r="B10" s="108" t="n">
        <x:v>24</x:v>
      </x:c>
    </x:row>
    <x:row r="11" ht="22" customHeight="1">
      <x:c r="A11" s="108" t="n">
        <x:v>24001</x:v>
      </x:c>
      <x:c r="B11" s="108" t="n">
        <x:v>26</x:v>
      </x:c>
    </x:row>
    <x:row r="12" ht="22" customHeight="1">
      <x:c r="A12" s="108" t="n">
        <x:v>26001</x:v>
      </x:c>
      <x:c r="B12" s="108" t="n">
        <x:v>30</x:v>
      </x:c>
    </x:row>
    <x:row r="13" ht="22" customHeight="1">
      <x:c r="A13" s="108" t="n">
        <x:v>30001</x:v>
      </x:c>
      <x:c r="B13" s="108" t="n">
        <x:v>38</x:v>
      </x:c>
    </x:row>
    <x:row r="14" ht="22" customHeight="1">
      <x:c r="A14" s="109" t="n">
        <x:v>38001</x:v>
      </x:c>
      <x:c r="B14" s="109" t="n">
        <x:v>48</x:v>
      </x:c>
    </x:row>
    <x:row r="17">
      <x:c r="A17" s="18" t="str">
        <x:v>Evidence boundary · Manufacturer worksheets support the calculation sequence and some example loads. Yellow cells are editable inputs. Internal planning allowances are deliberately labeled and should be replaced with actual equipment nameplate data. Final sizing, transfer equipment, conductors, fuel capacity, and code compliance require qualified local review.</x:v>
      </x:c>
      <x:c r="B17" s="19"/>
      <x:c r="C17" s="19"/>
      <x:c r="D17" s="19"/>
      <x:c r="E17" s="19"/>
      <x:c r="F17" s="20"/>
    </x:row>
    <x:row r="18">
      <x:c r="A18" s="21"/>
      <x:c r="B18" s="22"/>
      <x:c r="C18" s="22"/>
      <x:c r="D18" s="22"/>
      <x:c r="E18" s="22"/>
      <x:c r="F18" s="23"/>
    </x:row>
  </x:sheetData>
  <x:mergeCells>
    <x:mergeCell ref="A1:F2"/>
    <x:mergeCell ref="A17:F18"/>
  </x:mergeCells>
  <x:pageMargins left="0.7" right="0.7" top="0.75" bottom="0.75" header="0.3" footer="0.3"/>
</x:worksheet>
</file>